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. IKUF\8. Hjemmeside\18. Skemaer til gruppeansøgninger\"/>
    </mc:Choice>
  </mc:AlternateContent>
  <xr:revisionPtr revIDLastSave="0" documentId="13_ncr:1_{A2CACA6E-4C45-4CA2-9C2F-CEEAB496FC72}" xr6:coauthVersionLast="47" xr6:coauthVersionMax="47" xr10:uidLastSave="{00000000-0000-0000-0000-000000000000}"/>
  <bookViews>
    <workbookView xWindow="-120" yWindow="-120" windowWidth="29040" windowHeight="17640" xr2:uid="{30DDF3E8-5A11-42C7-9DDF-6EE1DF75DEE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K5" i="1" s="1"/>
  <c r="M5" i="1" s="1"/>
  <c r="G6" i="1"/>
  <c r="K6" i="1" s="1"/>
  <c r="G7" i="1"/>
  <c r="G8" i="1"/>
  <c r="G9" i="1"/>
  <c r="G10" i="1"/>
  <c r="K10" i="1" s="1"/>
  <c r="M10" i="1" s="1"/>
  <c r="G11" i="1"/>
  <c r="G12" i="1"/>
  <c r="G13" i="1"/>
  <c r="G14" i="1"/>
  <c r="K14" i="1" s="1"/>
  <c r="G15" i="1"/>
  <c r="K15" i="1" s="1"/>
  <c r="M15" i="1" s="1"/>
  <c r="G16" i="1"/>
  <c r="K16" i="1" s="1"/>
  <c r="M16" i="1" s="1"/>
  <c r="G17" i="1"/>
  <c r="G18" i="1"/>
  <c r="K18" i="1" s="1"/>
  <c r="G19" i="1"/>
  <c r="G20" i="1"/>
  <c r="G21" i="1"/>
  <c r="G22" i="1"/>
  <c r="K22" i="1" s="1"/>
  <c r="M22" i="1" s="1"/>
  <c r="G23" i="1"/>
  <c r="G24" i="1"/>
  <c r="G25" i="1"/>
  <c r="K25" i="1" s="1"/>
  <c r="M25" i="1" s="1"/>
  <c r="G26" i="1"/>
  <c r="K26" i="1" s="1"/>
  <c r="G27" i="1"/>
  <c r="K27" i="1" s="1"/>
  <c r="M27" i="1" s="1"/>
  <c r="G28" i="1"/>
  <c r="K28" i="1" s="1"/>
  <c r="M28" i="1" s="1"/>
  <c r="G29" i="1"/>
  <c r="K29" i="1" s="1"/>
  <c r="M29" i="1" s="1"/>
  <c r="G30" i="1"/>
  <c r="K30" i="1" s="1"/>
  <c r="G31" i="1"/>
  <c r="G32" i="1"/>
  <c r="G33" i="1"/>
  <c r="G34" i="1"/>
  <c r="G35" i="1"/>
  <c r="G36" i="1"/>
  <c r="G37" i="1"/>
  <c r="K37" i="1" s="1"/>
  <c r="M37" i="1" s="1"/>
  <c r="G38" i="1"/>
  <c r="K38" i="1" s="1"/>
  <c r="G39" i="1"/>
  <c r="K39" i="1" s="1"/>
  <c r="M39" i="1" s="1"/>
  <c r="G40" i="1"/>
  <c r="K40" i="1" s="1"/>
  <c r="M40" i="1" s="1"/>
  <c r="G41" i="1"/>
  <c r="K41" i="1" s="1"/>
  <c r="M41" i="1" s="1"/>
  <c r="G42" i="1"/>
  <c r="K42" i="1" s="1"/>
  <c r="G43" i="1"/>
  <c r="G44" i="1"/>
  <c r="G45" i="1"/>
  <c r="G46" i="1"/>
  <c r="K46" i="1" s="1"/>
  <c r="M46" i="1" s="1"/>
  <c r="G47" i="1"/>
  <c r="G48" i="1"/>
  <c r="G49" i="1"/>
  <c r="G50" i="1"/>
  <c r="K50" i="1" s="1"/>
  <c r="G51" i="1"/>
  <c r="K51" i="1" s="1"/>
  <c r="M51" i="1" s="1"/>
  <c r="G52" i="1"/>
  <c r="K52" i="1" s="1"/>
  <c r="M52" i="1" s="1"/>
  <c r="G53" i="1"/>
  <c r="G54" i="1"/>
  <c r="K54" i="1" s="1"/>
  <c r="G4" i="1"/>
  <c r="K4" i="1" s="1"/>
  <c r="K7" i="1"/>
  <c r="K8" i="1"/>
  <c r="K9" i="1"/>
  <c r="K11" i="1"/>
  <c r="K12" i="1"/>
  <c r="K13" i="1"/>
  <c r="K17" i="1"/>
  <c r="M17" i="1" s="1"/>
  <c r="K19" i="1"/>
  <c r="K20" i="1"/>
  <c r="K21" i="1"/>
  <c r="K23" i="1"/>
  <c r="K24" i="1"/>
  <c r="K31" i="1"/>
  <c r="K32" i="1"/>
  <c r="K33" i="1"/>
  <c r="K34" i="1"/>
  <c r="M34" i="1" s="1"/>
  <c r="K35" i="1"/>
  <c r="K36" i="1"/>
  <c r="K43" i="1"/>
  <c r="K44" i="1"/>
  <c r="K45" i="1"/>
  <c r="K47" i="1"/>
  <c r="K48" i="1"/>
  <c r="K49" i="1"/>
  <c r="K5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4" i="1"/>
  <c r="L5" i="1"/>
  <c r="L6" i="1"/>
  <c r="L7" i="1"/>
  <c r="M7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M23" i="1" s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M43" i="1" s="1"/>
  <c r="L44" i="1"/>
  <c r="L45" i="1"/>
  <c r="L46" i="1"/>
  <c r="L47" i="1"/>
  <c r="L48" i="1"/>
  <c r="L49" i="1"/>
  <c r="L50" i="1"/>
  <c r="L51" i="1"/>
  <c r="L52" i="1"/>
  <c r="L53" i="1"/>
  <c r="L54" i="1"/>
  <c r="L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M32" i="1"/>
  <c r="M8" i="1"/>
  <c r="M31" i="1"/>
  <c r="M44" i="1"/>
  <c r="M20" i="1"/>
  <c r="M9" i="1"/>
  <c r="M19" i="1"/>
  <c r="M33" i="1"/>
  <c r="M53" i="1"/>
  <c r="M45" i="1"/>
  <c r="M21" i="1"/>
  <c r="M38" i="1" l="1"/>
  <c r="M11" i="1"/>
  <c r="M48" i="1"/>
  <c r="M47" i="1"/>
  <c r="M13" i="1"/>
  <c r="M12" i="1"/>
  <c r="M24" i="1"/>
  <c r="M49" i="1"/>
  <c r="M26" i="1"/>
  <c r="M14" i="1"/>
  <c r="M50" i="1"/>
  <c r="M36" i="1"/>
  <c r="M54" i="1"/>
  <c r="M42" i="1"/>
  <c r="M30" i="1"/>
  <c r="M18" i="1"/>
  <c r="M6" i="1"/>
  <c r="M35" i="1"/>
  <c r="M4" i="1"/>
  <c r="M3" i="1" s="1"/>
  <c r="K3" i="1"/>
</calcChain>
</file>

<file path=xl/sharedStrings.xml><?xml version="1.0" encoding="utf-8"?>
<sst xmlns="http://schemas.openxmlformats.org/spreadsheetml/2006/main" count="27" uniqueCount="27">
  <si>
    <t>Løntype</t>
  </si>
  <si>
    <t>Medarbejders navn</t>
  </si>
  <si>
    <t>Vælg månedsløn eller timeløn</t>
  </si>
  <si>
    <t>Medarbejderens fulde navn</t>
  </si>
  <si>
    <t>Løn</t>
  </si>
  <si>
    <t>Beregnet timeløn</t>
  </si>
  <si>
    <t>Angiv løn uden pension, ferietillæg, skifteholdstillæg og fritvalgskonto. 
Timeløn pr. time, eller månedsløn pr. måned.</t>
  </si>
  <si>
    <t>Inkl. FFP</t>
  </si>
  <si>
    <t xml:space="preserve">Timeløn inkl. Fritvalgsløn, ferietillæg (23,5% for TL, </t>
  </si>
  <si>
    <t>VEU</t>
  </si>
  <si>
    <t>Beregnet VEU</t>
  </si>
  <si>
    <t>Div m/160,33 for månedslønnede.
Uændret for timelønnede.</t>
  </si>
  <si>
    <t>Tilskuds-
grundlag</t>
  </si>
  <si>
    <t xml:space="preserve">Fraværs-
timer </t>
  </si>
  <si>
    <t>Anciennitets-
dato</t>
  </si>
  <si>
    <t>Tilskuds-grundlag efter VEU</t>
  </si>
  <si>
    <t>Gruppeansøgning – Realkompetencevurdering forud for erhvervsuddannelse</t>
  </si>
  <si>
    <t>Overenskomst</t>
  </si>
  <si>
    <t>Angiv medarbejderens overenskomst</t>
  </si>
  <si>
    <t>Indsæt medarbejderens ansættelsesdato (åååå-måned-dato)</t>
  </si>
  <si>
    <t>Angiv fraværstimer fra arbejde i forbindelse med Realkompetencevurderingen</t>
  </si>
  <si>
    <t>Industriens overenskomst</t>
  </si>
  <si>
    <t>Industriens funktionæroverenskomst</t>
  </si>
  <si>
    <t>Slagteroverenskomsten</t>
  </si>
  <si>
    <t>Den fødevareindustrielle overenskomst</t>
  </si>
  <si>
    <t>Overenskomstvalg</t>
  </si>
  <si>
    <t>Du får automatisk besked her, hvis anciennet (skal være 12 måneder)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</si>
</sst>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r.&quot;"/>
    <numFmt numFmtId="165" formatCode="yyyy\-mm\-dd;@"/>
  </numFmts>
  <fonts count="10" x14ac:knownFonts="1">
    <font>
      <sz val="10"/>
      <color theme="1"/>
      <name val="Arial"/>
      <family val="2"/>
    </font>
    <font>
      <sz val="14"/>
      <color theme="0"/>
      <name val="Arial"/>
      <family val="2"/>
    </font>
    <font>
      <sz val="14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sz val="10"/>
      <color theme="1" tint="0.34998626667073579"/>
      <name val="Arial"/>
      <family val="2"/>
    </font>
    <font>
      <b/>
      <sz val="10"/>
      <color rgb="FFFF0000"/>
      <name val="Arial"/>
      <family val="2"/>
    </font>
    <font>
      <b/>
      <sz val="14"/>
      <color theme="1" tint="0.34998626667073579"/>
      <name val="Arial"/>
      <family val="2"/>
    </font>
    <font>
      <b/>
      <sz val="20"/>
      <color theme="0"/>
      <name val="Arial"/>
      <family val="2"/>
    </font>
    <font>
      <b/>
      <sz val="18"/>
      <color theme="0"/>
      <name val="Arial"/>
      <family val="2"/>
    </font>
    <font>
      <b/>
      <sz val="14"/>
      <color theme="0" tint="-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left"/>
    </xf>
    <xf numFmtId="165" fontId="0" fillId="0" borderId="0" xfId="0" applyNumberFormat="1"/>
    <xf numFmtId="49" fontId="0" fillId="0" borderId="0" xfId="0" applyNumberFormat="1"/>
    <xf numFmtId="0" fontId="1" fillId="2" borderId="0" xfId="0" applyFont="1" applyFill="1" applyAlignment="1">
      <alignment wrapText="1"/>
    </xf>
    <xf numFmtId="49" fontId="1" fillId="2" borderId="0" xfId="0" applyNumberFormat="1" applyFont="1" applyFill="1" applyAlignment="1">
      <alignment horizontal="left" wrapText="1"/>
    </xf>
    <xf numFmtId="0" fontId="1" fillId="2" borderId="0" xfId="0" applyFont="1" applyFill="1" applyAlignment="1">
      <alignment horizontal="right" wrapText="1"/>
    </xf>
    <xf numFmtId="2" fontId="1" fillId="2" borderId="0" xfId="0" applyNumberFormat="1" applyFont="1" applyFill="1" applyAlignment="1">
      <alignment wrapText="1"/>
    </xf>
    <xf numFmtId="49" fontId="1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49" fontId="4" fillId="3" borderId="0" xfId="0" applyNumberFormat="1" applyFont="1" applyFill="1" applyAlignment="1">
      <alignment horizontal="left" wrapText="1"/>
    </xf>
    <xf numFmtId="2" fontId="4" fillId="3" borderId="0" xfId="0" applyNumberFormat="1" applyFont="1" applyFill="1" applyAlignment="1">
      <alignment wrapText="1"/>
    </xf>
    <xf numFmtId="2" fontId="3" fillId="3" borderId="0" xfId="0" applyNumberFormat="1" applyFont="1" applyFill="1" applyAlignment="1">
      <alignment wrapText="1"/>
    </xf>
    <xf numFmtId="0" fontId="4" fillId="3" borderId="0" xfId="0" applyFont="1" applyFill="1" applyAlignment="1">
      <alignment wrapText="1"/>
    </xf>
    <xf numFmtId="49" fontId="4" fillId="3" borderId="0" xfId="0" applyNumberFormat="1" applyFont="1" applyFill="1" applyAlignment="1">
      <alignment wrapText="1"/>
    </xf>
    <xf numFmtId="0" fontId="3" fillId="3" borderId="0" xfId="0" applyFont="1" applyFill="1" applyAlignment="1">
      <alignment wrapText="1"/>
    </xf>
    <xf numFmtId="2" fontId="2" fillId="2" borderId="0" xfId="0" applyNumberFormat="1" applyFont="1" applyFill="1"/>
    <xf numFmtId="2" fontId="3" fillId="0" borderId="0" xfId="0" applyNumberFormat="1" applyFont="1"/>
    <xf numFmtId="0" fontId="2" fillId="2" borderId="0" xfId="0" applyFont="1" applyFill="1"/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4" borderId="0" xfId="0" applyFill="1"/>
    <xf numFmtId="0" fontId="7" fillId="5" borderId="0" xfId="0" applyFont="1" applyFill="1" applyAlignment="1">
      <alignment horizontal="right"/>
    </xf>
    <xf numFmtId="2" fontId="7" fillId="5" borderId="0" xfId="0" applyNumberFormat="1" applyFont="1" applyFill="1"/>
    <xf numFmtId="0" fontId="7" fillId="5" borderId="0" xfId="0" applyFont="1" applyFill="1"/>
    <xf numFmtId="49" fontId="7" fillId="5" borderId="0" xfId="0" applyNumberFormat="1" applyFont="1" applyFill="1"/>
    <xf numFmtId="164" fontId="7" fillId="5" borderId="0" xfId="0" applyNumberFormat="1" applyFont="1" applyFill="1"/>
    <xf numFmtId="0" fontId="4" fillId="3" borderId="0" xfId="0" applyFont="1" applyFill="1" applyAlignment="1">
      <alignment horizontal="left" wrapText="1"/>
    </xf>
    <xf numFmtId="49" fontId="8" fillId="5" borderId="0" xfId="0" applyNumberFormat="1" applyFont="1" applyFill="1" applyAlignment="1">
      <alignment horizontal="left"/>
    </xf>
    <xf numFmtId="0" fontId="7" fillId="5" borderId="1" xfId="0" applyFont="1" applyFill="1" applyBorder="1"/>
    <xf numFmtId="0" fontId="1" fillId="2" borderId="1" xfId="0" applyFont="1" applyFill="1" applyBorder="1" applyAlignment="1">
      <alignment wrapText="1"/>
    </xf>
    <xf numFmtId="164" fontId="6" fillId="3" borderId="1" xfId="0" applyNumberFormat="1" applyFont="1" applyFill="1" applyBorder="1" applyAlignment="1">
      <alignment wrapText="1"/>
    </xf>
    <xf numFmtId="164" fontId="0" fillId="0" borderId="1" xfId="0" applyNumberFormat="1" applyBorder="1"/>
    <xf numFmtId="49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right"/>
    </xf>
    <xf numFmtId="2" fontId="0" fillId="0" borderId="3" xfId="0" applyNumberFormat="1" applyBorder="1"/>
    <xf numFmtId="2" fontId="3" fillId="0" borderId="3" xfId="0" applyNumberFormat="1" applyFont="1" applyBorder="1"/>
    <xf numFmtId="165" fontId="0" fillId="0" borderId="3" xfId="0" applyNumberFormat="1" applyBorder="1"/>
    <xf numFmtId="0" fontId="5" fillId="0" borderId="3" xfId="0" applyFont="1" applyBorder="1"/>
    <xf numFmtId="0" fontId="0" fillId="0" borderId="3" xfId="0" applyBorder="1"/>
    <xf numFmtId="0" fontId="3" fillId="0" borderId="3" xfId="0" applyFont="1" applyBorder="1"/>
    <xf numFmtId="164" fontId="0" fillId="0" borderId="2" xfId="0" applyNumberFormat="1" applyBorder="1"/>
    <xf numFmtId="164" fontId="9" fillId="3" borderId="0" xfId="0" applyNumberFormat="1" applyFont="1" applyFill="1" applyAlignment="1">
      <alignment wrapText="1"/>
    </xf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ADAEC-B895-4737-B66B-7CB8D051F65C}">
  <dimension ref="A1:Z54"/>
  <sheetViews>
    <sheetView tabSelected="1" zoomScale="141" zoomScaleNormal="120" workbookViewId="0">
      <pane ySplit="3" topLeftCell="A4" activePane="bottomLeft" state="frozenSplit"/>
      <selection pane="bottomLeft" activeCell="A2" sqref="A2"/>
    </sheetView>
  </sheetViews>
  <sheetFormatPr defaultColWidth="0" defaultRowHeight="12.75" zeroHeight="1" x14ac:dyDescent="0.2"/>
  <cols>
    <col min="1" max="2" width="26.7109375" style="4" customWidth="1"/>
    <col min="3" max="3" width="34.85546875" style="4" hidden="1" customWidth="1"/>
    <col min="4" max="4" width="14.42578125" style="3" customWidth="1"/>
    <col min="5" max="5" width="23.140625" style="1" customWidth="1"/>
    <col min="6" max="6" width="11.7109375" style="20" hidden="1" customWidth="1"/>
    <col min="7" max="7" width="14.28515625" style="20" hidden="1" customWidth="1"/>
    <col min="8" max="8" width="19.140625" customWidth="1"/>
    <col min="9" max="9" width="13" style="6" bestFit="1" customWidth="1"/>
    <col min="10" max="10" width="27.42578125" customWidth="1"/>
    <col min="11" max="11" width="23.5703125" style="2" customWidth="1"/>
    <col min="12" max="12" width="8" style="22" hidden="1" customWidth="1"/>
    <col min="13" max="13" width="26" customWidth="1"/>
    <col min="14" max="15" width="8.85546875" style="26" hidden="1" customWidth="1"/>
    <col min="16" max="26" width="0" style="26" hidden="1" customWidth="1"/>
    <col min="27" max="16384" width="8.85546875" hidden="1"/>
  </cols>
  <sheetData>
    <row r="1" spans="1:13" ht="26.25" x14ac:dyDescent="0.4">
      <c r="A1" s="33" t="s">
        <v>16</v>
      </c>
      <c r="B1" s="33"/>
      <c r="C1" s="33"/>
      <c r="D1" s="27"/>
      <c r="E1" s="28"/>
      <c r="F1" s="28"/>
      <c r="G1" s="28"/>
      <c r="H1" s="29"/>
      <c r="I1" s="30"/>
      <c r="J1" s="29"/>
      <c r="K1" s="31"/>
      <c r="L1" s="29"/>
      <c r="M1" s="34"/>
    </row>
    <row r="2" spans="1:13" s="24" customFormat="1" ht="36" x14ac:dyDescent="0.25">
      <c r="A2" s="8" t="s">
        <v>1</v>
      </c>
      <c r="B2" s="8" t="s">
        <v>17</v>
      </c>
      <c r="C2" s="8" t="s">
        <v>25</v>
      </c>
      <c r="D2" s="9" t="s">
        <v>0</v>
      </c>
      <c r="E2" s="10" t="s">
        <v>4</v>
      </c>
      <c r="F2" s="19" t="s">
        <v>5</v>
      </c>
      <c r="G2" s="19" t="s">
        <v>7</v>
      </c>
      <c r="H2" s="7" t="s">
        <v>14</v>
      </c>
      <c r="I2" s="11"/>
      <c r="J2" s="7" t="s">
        <v>13</v>
      </c>
      <c r="K2" s="12" t="s">
        <v>12</v>
      </c>
      <c r="L2" s="21" t="s">
        <v>9</v>
      </c>
      <c r="M2" s="35" t="s">
        <v>15</v>
      </c>
    </row>
    <row r="3" spans="1:13" s="25" customFormat="1" ht="77.25" x14ac:dyDescent="0.25">
      <c r="A3" s="13" t="s">
        <v>3</v>
      </c>
      <c r="B3" s="13" t="s">
        <v>18</v>
      </c>
      <c r="C3" s="13"/>
      <c r="D3" s="32" t="s">
        <v>2</v>
      </c>
      <c r="E3" s="14" t="s">
        <v>6</v>
      </c>
      <c r="F3" s="15" t="s">
        <v>11</v>
      </c>
      <c r="G3" s="15" t="s">
        <v>8</v>
      </c>
      <c r="H3" s="16" t="s">
        <v>19</v>
      </c>
      <c r="I3" s="17" t="s">
        <v>26</v>
      </c>
      <c r="J3" s="16" t="s">
        <v>20</v>
      </c>
      <c r="K3" s="47">
        <f>SUM(K4:K54)</f>
        <v>0</v>
      </c>
      <c r="L3" s="18" t="s">
        <v>10</v>
      </c>
      <c r="M3" s="36">
        <f>SUM(M4:M54)</f>
        <v>0</v>
      </c>
    </row>
    <row r="4" spans="1:13" x14ac:dyDescent="0.2">
      <c r="C4" t="s">
        <v>21</v>
      </c>
      <c r="F4" s="20">
        <f>IF(D4="Månedsløn", (E4/160.33),IF(D4="Timeløn", E4,0))</f>
        <v>0</v>
      </c>
      <c r="G4" s="20">
        <f>IF(D4="Månedsløn", (F4*1.08*1.1),IF(D4="Timeløn", (F4*1.235*1.1),0))</f>
        <v>0</v>
      </c>
      <c r="H4" s="5"/>
      <c r="I4" s="23" t="str">
        <f ca="1">IF(H4&gt;EDATE(TODAY(),-12), "OBS - Anciennitet for lav!", " ")</f>
        <v xml:space="preserve"> </v>
      </c>
      <c r="K4" s="48">
        <f>J4*G4*1</f>
        <v>0</v>
      </c>
      <c r="L4" s="22">
        <f>123.11*J4</f>
        <v>0</v>
      </c>
      <c r="M4" s="37">
        <f>K4-L4</f>
        <v>0</v>
      </c>
    </row>
    <row r="5" spans="1:13" x14ac:dyDescent="0.2">
      <c r="C5" t="s">
        <v>22</v>
      </c>
      <c r="F5" s="20">
        <f t="shared" ref="F5:F54" si="0">IF(D5="Månedsløn", (E5/160.33),IF(D5="Timeløn", E5,0))</f>
        <v>0</v>
      </c>
      <c r="G5" s="20">
        <f t="shared" ref="G5:G54" si="1">IF(D5="Månedsløn", (F5*1.08*1.1),IF(D5="Timeløn", (F5*1.235*1.1),0))</f>
        <v>0</v>
      </c>
      <c r="H5" s="5"/>
      <c r="I5" s="23" t="str">
        <f t="shared" ref="I5:I54" ca="1" si="2">IF(H5&gt;EDATE(TODAY(),-12), "OBS - Anciennitet for lav!", " ")</f>
        <v xml:space="preserve"> </v>
      </c>
      <c r="K5" s="48">
        <f t="shared" ref="K5:K54" si="3">J5*G5*1</f>
        <v>0</v>
      </c>
      <c r="L5" s="22">
        <f t="shared" ref="L5:L54" si="4">123.11*J5</f>
        <v>0</v>
      </c>
      <c r="M5" s="37">
        <f t="shared" ref="M5:M54" si="5">K5-L5</f>
        <v>0</v>
      </c>
    </row>
    <row r="6" spans="1:13" x14ac:dyDescent="0.2">
      <c r="C6" t="s">
        <v>23</v>
      </c>
      <c r="F6" s="20">
        <f t="shared" si="0"/>
        <v>0</v>
      </c>
      <c r="G6" s="20">
        <f t="shared" si="1"/>
        <v>0</v>
      </c>
      <c r="H6" s="5"/>
      <c r="I6" s="23" t="str">
        <f t="shared" ca="1" si="2"/>
        <v xml:space="preserve"> </v>
      </c>
      <c r="K6" s="48">
        <f t="shared" si="3"/>
        <v>0</v>
      </c>
      <c r="L6" s="22">
        <f t="shared" si="4"/>
        <v>0</v>
      </c>
      <c r="M6" s="37">
        <f t="shared" si="5"/>
        <v>0</v>
      </c>
    </row>
    <row r="7" spans="1:13" x14ac:dyDescent="0.2">
      <c r="C7" t="s">
        <v>24</v>
      </c>
      <c r="F7" s="20">
        <f t="shared" si="0"/>
        <v>0</v>
      </c>
      <c r="G7" s="20">
        <f t="shared" si="1"/>
        <v>0</v>
      </c>
      <c r="H7" s="5"/>
      <c r="I7" s="23" t="str">
        <f t="shared" ca="1" si="2"/>
        <v xml:space="preserve"> </v>
      </c>
      <c r="K7" s="48">
        <f t="shared" si="3"/>
        <v>0</v>
      </c>
      <c r="L7" s="22">
        <f t="shared" si="4"/>
        <v>0</v>
      </c>
      <c r="M7" s="37">
        <f t="shared" si="5"/>
        <v>0</v>
      </c>
    </row>
    <row r="8" spans="1:13" x14ac:dyDescent="0.2">
      <c r="F8" s="20">
        <f t="shared" si="0"/>
        <v>0</v>
      </c>
      <c r="G8" s="20">
        <f t="shared" si="1"/>
        <v>0</v>
      </c>
      <c r="H8" s="5"/>
      <c r="I8" s="23" t="str">
        <f t="shared" ca="1" si="2"/>
        <v xml:space="preserve"> </v>
      </c>
      <c r="K8" s="48">
        <f t="shared" si="3"/>
        <v>0</v>
      </c>
      <c r="L8" s="22">
        <f t="shared" si="4"/>
        <v>0</v>
      </c>
      <c r="M8" s="37">
        <f t="shared" si="5"/>
        <v>0</v>
      </c>
    </row>
    <row r="9" spans="1:13" x14ac:dyDescent="0.2">
      <c r="F9" s="20">
        <f t="shared" si="0"/>
        <v>0</v>
      </c>
      <c r="G9" s="20">
        <f t="shared" si="1"/>
        <v>0</v>
      </c>
      <c r="H9" s="5"/>
      <c r="I9" s="23" t="str">
        <f t="shared" ca="1" si="2"/>
        <v xml:space="preserve"> </v>
      </c>
      <c r="K9" s="48">
        <f t="shared" si="3"/>
        <v>0</v>
      </c>
      <c r="L9" s="22">
        <f t="shared" si="4"/>
        <v>0</v>
      </c>
      <c r="M9" s="37">
        <f t="shared" si="5"/>
        <v>0</v>
      </c>
    </row>
    <row r="10" spans="1:13" x14ac:dyDescent="0.2">
      <c r="F10" s="20">
        <f t="shared" si="0"/>
        <v>0</v>
      </c>
      <c r="G10" s="20">
        <f t="shared" si="1"/>
        <v>0</v>
      </c>
      <c r="H10" s="5"/>
      <c r="I10" s="23" t="str">
        <f t="shared" ca="1" si="2"/>
        <v xml:space="preserve"> </v>
      </c>
      <c r="K10" s="48">
        <f t="shared" si="3"/>
        <v>0</v>
      </c>
      <c r="L10" s="22">
        <f t="shared" si="4"/>
        <v>0</v>
      </c>
      <c r="M10" s="37">
        <f t="shared" si="5"/>
        <v>0</v>
      </c>
    </row>
    <row r="11" spans="1:13" x14ac:dyDescent="0.2">
      <c r="F11" s="20">
        <f t="shared" si="0"/>
        <v>0</v>
      </c>
      <c r="G11" s="20">
        <f t="shared" si="1"/>
        <v>0</v>
      </c>
      <c r="H11" s="5"/>
      <c r="I11" s="23" t="str">
        <f t="shared" ca="1" si="2"/>
        <v xml:space="preserve"> </v>
      </c>
      <c r="K11" s="48">
        <f t="shared" si="3"/>
        <v>0</v>
      </c>
      <c r="L11" s="22">
        <f t="shared" si="4"/>
        <v>0</v>
      </c>
      <c r="M11" s="37">
        <f t="shared" si="5"/>
        <v>0</v>
      </c>
    </row>
    <row r="12" spans="1:13" x14ac:dyDescent="0.2">
      <c r="F12" s="20">
        <f t="shared" si="0"/>
        <v>0</v>
      </c>
      <c r="G12" s="20">
        <f t="shared" si="1"/>
        <v>0</v>
      </c>
      <c r="H12" s="5"/>
      <c r="I12" s="23" t="str">
        <f t="shared" ca="1" si="2"/>
        <v xml:space="preserve"> </v>
      </c>
      <c r="K12" s="48">
        <f t="shared" si="3"/>
        <v>0</v>
      </c>
      <c r="L12" s="22">
        <f t="shared" si="4"/>
        <v>0</v>
      </c>
      <c r="M12" s="37">
        <f t="shared" si="5"/>
        <v>0</v>
      </c>
    </row>
    <row r="13" spans="1:13" x14ac:dyDescent="0.2">
      <c r="F13" s="20">
        <f t="shared" si="0"/>
        <v>0</v>
      </c>
      <c r="G13" s="20">
        <f t="shared" si="1"/>
        <v>0</v>
      </c>
      <c r="H13" s="5"/>
      <c r="I13" s="23" t="str">
        <f t="shared" ca="1" si="2"/>
        <v xml:space="preserve"> </v>
      </c>
      <c r="K13" s="48">
        <f t="shared" si="3"/>
        <v>0</v>
      </c>
      <c r="L13" s="22">
        <f t="shared" si="4"/>
        <v>0</v>
      </c>
      <c r="M13" s="37">
        <f t="shared" si="5"/>
        <v>0</v>
      </c>
    </row>
    <row r="14" spans="1:13" x14ac:dyDescent="0.2">
      <c r="F14" s="20">
        <f t="shared" si="0"/>
        <v>0</v>
      </c>
      <c r="G14" s="20">
        <f t="shared" si="1"/>
        <v>0</v>
      </c>
      <c r="H14" s="5"/>
      <c r="I14" s="23" t="str">
        <f t="shared" ca="1" si="2"/>
        <v xml:space="preserve"> </v>
      </c>
      <c r="K14" s="48">
        <f t="shared" si="3"/>
        <v>0</v>
      </c>
      <c r="L14" s="22">
        <f t="shared" si="4"/>
        <v>0</v>
      </c>
      <c r="M14" s="37">
        <f t="shared" si="5"/>
        <v>0</v>
      </c>
    </row>
    <row r="15" spans="1:13" x14ac:dyDescent="0.2">
      <c r="F15" s="20">
        <f t="shared" si="0"/>
        <v>0</v>
      </c>
      <c r="G15" s="20">
        <f t="shared" si="1"/>
        <v>0</v>
      </c>
      <c r="H15" s="5"/>
      <c r="I15" s="23" t="str">
        <f t="shared" ca="1" si="2"/>
        <v xml:space="preserve"> </v>
      </c>
      <c r="K15" s="48">
        <f t="shared" si="3"/>
        <v>0</v>
      </c>
      <c r="L15" s="22">
        <f t="shared" si="4"/>
        <v>0</v>
      </c>
      <c r="M15" s="37">
        <f t="shared" si="5"/>
        <v>0</v>
      </c>
    </row>
    <row r="16" spans="1:13" x14ac:dyDescent="0.2">
      <c r="F16" s="20">
        <f t="shared" si="0"/>
        <v>0</v>
      </c>
      <c r="G16" s="20">
        <f t="shared" si="1"/>
        <v>0</v>
      </c>
      <c r="H16" s="5"/>
      <c r="I16" s="23" t="str">
        <f t="shared" ca="1" si="2"/>
        <v xml:space="preserve"> </v>
      </c>
      <c r="K16" s="48">
        <f t="shared" si="3"/>
        <v>0</v>
      </c>
      <c r="L16" s="22">
        <f t="shared" si="4"/>
        <v>0</v>
      </c>
      <c r="M16" s="37">
        <f t="shared" si="5"/>
        <v>0</v>
      </c>
    </row>
    <row r="17" spans="6:13" x14ac:dyDescent="0.2">
      <c r="F17" s="20">
        <f t="shared" si="0"/>
        <v>0</v>
      </c>
      <c r="G17" s="20">
        <f t="shared" si="1"/>
        <v>0</v>
      </c>
      <c r="H17" s="5"/>
      <c r="I17" s="23" t="str">
        <f t="shared" ca="1" si="2"/>
        <v xml:space="preserve"> </v>
      </c>
      <c r="K17" s="48">
        <f t="shared" si="3"/>
        <v>0</v>
      </c>
      <c r="L17" s="22">
        <f t="shared" si="4"/>
        <v>0</v>
      </c>
      <c r="M17" s="37">
        <f t="shared" si="5"/>
        <v>0</v>
      </c>
    </row>
    <row r="18" spans="6:13" x14ac:dyDescent="0.2">
      <c r="F18" s="20">
        <f t="shared" si="0"/>
        <v>0</v>
      </c>
      <c r="G18" s="20">
        <f t="shared" si="1"/>
        <v>0</v>
      </c>
      <c r="H18" s="5"/>
      <c r="I18" s="23" t="str">
        <f t="shared" ca="1" si="2"/>
        <v xml:space="preserve"> </v>
      </c>
      <c r="K18" s="48">
        <f t="shared" si="3"/>
        <v>0</v>
      </c>
      <c r="L18" s="22">
        <f t="shared" si="4"/>
        <v>0</v>
      </c>
      <c r="M18" s="37">
        <f t="shared" si="5"/>
        <v>0</v>
      </c>
    </row>
    <row r="19" spans="6:13" x14ac:dyDescent="0.2">
      <c r="F19" s="20">
        <f t="shared" si="0"/>
        <v>0</v>
      </c>
      <c r="G19" s="20">
        <f t="shared" si="1"/>
        <v>0</v>
      </c>
      <c r="H19" s="5"/>
      <c r="I19" s="23" t="str">
        <f t="shared" ca="1" si="2"/>
        <v xml:space="preserve"> </v>
      </c>
      <c r="K19" s="48">
        <f t="shared" si="3"/>
        <v>0</v>
      </c>
      <c r="L19" s="22">
        <f t="shared" si="4"/>
        <v>0</v>
      </c>
      <c r="M19" s="37">
        <f t="shared" si="5"/>
        <v>0</v>
      </c>
    </row>
    <row r="20" spans="6:13" x14ac:dyDescent="0.2">
      <c r="F20" s="20">
        <f t="shared" si="0"/>
        <v>0</v>
      </c>
      <c r="G20" s="20">
        <f t="shared" si="1"/>
        <v>0</v>
      </c>
      <c r="H20" s="5"/>
      <c r="I20" s="23" t="str">
        <f t="shared" ca="1" si="2"/>
        <v xml:space="preserve"> </v>
      </c>
      <c r="K20" s="48">
        <f t="shared" si="3"/>
        <v>0</v>
      </c>
      <c r="L20" s="22">
        <f t="shared" si="4"/>
        <v>0</v>
      </c>
      <c r="M20" s="37">
        <f t="shared" si="5"/>
        <v>0</v>
      </c>
    </row>
    <row r="21" spans="6:13" x14ac:dyDescent="0.2">
      <c r="F21" s="20">
        <f t="shared" si="0"/>
        <v>0</v>
      </c>
      <c r="G21" s="20">
        <f t="shared" si="1"/>
        <v>0</v>
      </c>
      <c r="H21" s="5"/>
      <c r="I21" s="23" t="str">
        <f t="shared" ca="1" si="2"/>
        <v xml:space="preserve"> </v>
      </c>
      <c r="K21" s="48">
        <f t="shared" si="3"/>
        <v>0</v>
      </c>
      <c r="L21" s="22">
        <f t="shared" si="4"/>
        <v>0</v>
      </c>
      <c r="M21" s="37">
        <f t="shared" si="5"/>
        <v>0</v>
      </c>
    </row>
    <row r="22" spans="6:13" x14ac:dyDescent="0.2">
      <c r="F22" s="20">
        <f t="shared" si="0"/>
        <v>0</v>
      </c>
      <c r="G22" s="20">
        <f t="shared" si="1"/>
        <v>0</v>
      </c>
      <c r="H22" s="5"/>
      <c r="I22" s="23" t="str">
        <f t="shared" ca="1" si="2"/>
        <v xml:space="preserve"> </v>
      </c>
      <c r="K22" s="48">
        <f t="shared" si="3"/>
        <v>0</v>
      </c>
      <c r="L22" s="22">
        <f t="shared" si="4"/>
        <v>0</v>
      </c>
      <c r="M22" s="37">
        <f t="shared" si="5"/>
        <v>0</v>
      </c>
    </row>
    <row r="23" spans="6:13" x14ac:dyDescent="0.2">
      <c r="F23" s="20">
        <f t="shared" si="0"/>
        <v>0</v>
      </c>
      <c r="G23" s="20">
        <f t="shared" si="1"/>
        <v>0</v>
      </c>
      <c r="H23" s="5"/>
      <c r="I23" s="23" t="str">
        <f t="shared" ca="1" si="2"/>
        <v xml:space="preserve"> </v>
      </c>
      <c r="K23" s="48">
        <f t="shared" si="3"/>
        <v>0</v>
      </c>
      <c r="L23" s="22">
        <f t="shared" si="4"/>
        <v>0</v>
      </c>
      <c r="M23" s="37">
        <f t="shared" si="5"/>
        <v>0</v>
      </c>
    </row>
    <row r="24" spans="6:13" x14ac:dyDescent="0.2">
      <c r="F24" s="20">
        <f t="shared" si="0"/>
        <v>0</v>
      </c>
      <c r="G24" s="20">
        <f t="shared" si="1"/>
        <v>0</v>
      </c>
      <c r="H24" s="5"/>
      <c r="I24" s="23" t="str">
        <f t="shared" ca="1" si="2"/>
        <v xml:space="preserve"> </v>
      </c>
      <c r="K24" s="48">
        <f t="shared" si="3"/>
        <v>0</v>
      </c>
      <c r="L24" s="22">
        <f t="shared" si="4"/>
        <v>0</v>
      </c>
      <c r="M24" s="37">
        <f t="shared" si="5"/>
        <v>0</v>
      </c>
    </row>
    <row r="25" spans="6:13" x14ac:dyDescent="0.2">
      <c r="F25" s="20">
        <f t="shared" si="0"/>
        <v>0</v>
      </c>
      <c r="G25" s="20">
        <f t="shared" si="1"/>
        <v>0</v>
      </c>
      <c r="H25" s="5"/>
      <c r="I25" s="23" t="str">
        <f t="shared" ca="1" si="2"/>
        <v xml:space="preserve"> </v>
      </c>
      <c r="K25" s="48">
        <f t="shared" si="3"/>
        <v>0</v>
      </c>
      <c r="L25" s="22">
        <f t="shared" si="4"/>
        <v>0</v>
      </c>
      <c r="M25" s="37">
        <f t="shared" si="5"/>
        <v>0</v>
      </c>
    </row>
    <row r="26" spans="6:13" x14ac:dyDescent="0.2">
      <c r="F26" s="20">
        <f t="shared" si="0"/>
        <v>0</v>
      </c>
      <c r="G26" s="20">
        <f t="shared" si="1"/>
        <v>0</v>
      </c>
      <c r="H26" s="5"/>
      <c r="I26" s="23" t="str">
        <f t="shared" ca="1" si="2"/>
        <v xml:space="preserve"> </v>
      </c>
      <c r="K26" s="48">
        <f t="shared" si="3"/>
        <v>0</v>
      </c>
      <c r="L26" s="22">
        <f t="shared" si="4"/>
        <v>0</v>
      </c>
      <c r="M26" s="37">
        <f t="shared" si="5"/>
        <v>0</v>
      </c>
    </row>
    <row r="27" spans="6:13" x14ac:dyDescent="0.2">
      <c r="F27" s="20">
        <f t="shared" si="0"/>
        <v>0</v>
      </c>
      <c r="G27" s="20">
        <f t="shared" si="1"/>
        <v>0</v>
      </c>
      <c r="H27" s="5"/>
      <c r="I27" s="23" t="str">
        <f t="shared" ca="1" si="2"/>
        <v xml:space="preserve"> </v>
      </c>
      <c r="K27" s="48">
        <f t="shared" si="3"/>
        <v>0</v>
      </c>
      <c r="L27" s="22">
        <f t="shared" si="4"/>
        <v>0</v>
      </c>
      <c r="M27" s="37">
        <f t="shared" si="5"/>
        <v>0</v>
      </c>
    </row>
    <row r="28" spans="6:13" x14ac:dyDescent="0.2">
      <c r="F28" s="20">
        <f t="shared" si="0"/>
        <v>0</v>
      </c>
      <c r="G28" s="20">
        <f t="shared" si="1"/>
        <v>0</v>
      </c>
      <c r="H28" s="5"/>
      <c r="I28" s="23" t="str">
        <f t="shared" ca="1" si="2"/>
        <v xml:space="preserve"> </v>
      </c>
      <c r="K28" s="48">
        <f t="shared" si="3"/>
        <v>0</v>
      </c>
      <c r="L28" s="22">
        <f t="shared" si="4"/>
        <v>0</v>
      </c>
      <c r="M28" s="37">
        <f t="shared" si="5"/>
        <v>0</v>
      </c>
    </row>
    <row r="29" spans="6:13" x14ac:dyDescent="0.2">
      <c r="F29" s="20">
        <f t="shared" si="0"/>
        <v>0</v>
      </c>
      <c r="G29" s="20">
        <f t="shared" si="1"/>
        <v>0</v>
      </c>
      <c r="H29" s="5"/>
      <c r="I29" s="23" t="str">
        <f t="shared" ca="1" si="2"/>
        <v xml:space="preserve"> </v>
      </c>
      <c r="K29" s="48">
        <f t="shared" si="3"/>
        <v>0</v>
      </c>
      <c r="L29" s="22">
        <f t="shared" si="4"/>
        <v>0</v>
      </c>
      <c r="M29" s="37">
        <f t="shared" si="5"/>
        <v>0</v>
      </c>
    </row>
    <row r="30" spans="6:13" x14ac:dyDescent="0.2">
      <c r="F30" s="20">
        <f t="shared" si="0"/>
        <v>0</v>
      </c>
      <c r="G30" s="20">
        <f t="shared" si="1"/>
        <v>0</v>
      </c>
      <c r="H30" s="5"/>
      <c r="I30" s="23" t="str">
        <f t="shared" ca="1" si="2"/>
        <v xml:space="preserve"> </v>
      </c>
      <c r="K30" s="48">
        <f t="shared" si="3"/>
        <v>0</v>
      </c>
      <c r="L30" s="22">
        <f t="shared" si="4"/>
        <v>0</v>
      </c>
      <c r="M30" s="37">
        <f t="shared" si="5"/>
        <v>0</v>
      </c>
    </row>
    <row r="31" spans="6:13" x14ac:dyDescent="0.2">
      <c r="F31" s="20">
        <f t="shared" si="0"/>
        <v>0</v>
      </c>
      <c r="G31" s="20">
        <f t="shared" si="1"/>
        <v>0</v>
      </c>
      <c r="H31" s="5"/>
      <c r="I31" s="23" t="str">
        <f t="shared" ca="1" si="2"/>
        <v xml:space="preserve"> </v>
      </c>
      <c r="K31" s="48">
        <f t="shared" si="3"/>
        <v>0</v>
      </c>
      <c r="L31" s="22">
        <f t="shared" si="4"/>
        <v>0</v>
      </c>
      <c r="M31" s="37">
        <f t="shared" si="5"/>
        <v>0</v>
      </c>
    </row>
    <row r="32" spans="6:13" x14ac:dyDescent="0.2">
      <c r="F32" s="20">
        <f t="shared" si="0"/>
        <v>0</v>
      </c>
      <c r="G32" s="20">
        <f t="shared" si="1"/>
        <v>0</v>
      </c>
      <c r="H32" s="5"/>
      <c r="I32" s="23" t="str">
        <f t="shared" ca="1" si="2"/>
        <v xml:space="preserve"> </v>
      </c>
      <c r="K32" s="48">
        <f t="shared" si="3"/>
        <v>0</v>
      </c>
      <c r="L32" s="22">
        <f t="shared" si="4"/>
        <v>0</v>
      </c>
      <c r="M32" s="37">
        <f t="shared" si="5"/>
        <v>0</v>
      </c>
    </row>
    <row r="33" spans="6:13" x14ac:dyDescent="0.2">
      <c r="F33" s="20">
        <f t="shared" si="0"/>
        <v>0</v>
      </c>
      <c r="G33" s="20">
        <f t="shared" si="1"/>
        <v>0</v>
      </c>
      <c r="H33" s="5"/>
      <c r="I33" s="23" t="str">
        <f t="shared" ca="1" si="2"/>
        <v xml:space="preserve"> </v>
      </c>
      <c r="K33" s="48">
        <f t="shared" si="3"/>
        <v>0</v>
      </c>
      <c r="L33" s="22">
        <f t="shared" si="4"/>
        <v>0</v>
      </c>
      <c r="M33" s="37">
        <f t="shared" si="5"/>
        <v>0</v>
      </c>
    </row>
    <row r="34" spans="6:13" x14ac:dyDescent="0.2">
      <c r="F34" s="20">
        <f t="shared" si="0"/>
        <v>0</v>
      </c>
      <c r="G34" s="20">
        <f t="shared" si="1"/>
        <v>0</v>
      </c>
      <c r="H34" s="5"/>
      <c r="I34" s="23" t="str">
        <f t="shared" ca="1" si="2"/>
        <v xml:space="preserve"> </v>
      </c>
      <c r="K34" s="48">
        <f t="shared" si="3"/>
        <v>0</v>
      </c>
      <c r="L34" s="22">
        <f t="shared" si="4"/>
        <v>0</v>
      </c>
      <c r="M34" s="37">
        <f t="shared" si="5"/>
        <v>0</v>
      </c>
    </row>
    <row r="35" spans="6:13" x14ac:dyDescent="0.2">
      <c r="F35" s="20">
        <f t="shared" si="0"/>
        <v>0</v>
      </c>
      <c r="G35" s="20">
        <f t="shared" si="1"/>
        <v>0</v>
      </c>
      <c r="H35" s="5"/>
      <c r="I35" s="23" t="str">
        <f t="shared" ca="1" si="2"/>
        <v xml:space="preserve"> </v>
      </c>
      <c r="K35" s="48">
        <f t="shared" si="3"/>
        <v>0</v>
      </c>
      <c r="L35" s="22">
        <f t="shared" si="4"/>
        <v>0</v>
      </c>
      <c r="M35" s="37">
        <f t="shared" si="5"/>
        <v>0</v>
      </c>
    </row>
    <row r="36" spans="6:13" x14ac:dyDescent="0.2">
      <c r="F36" s="20">
        <f t="shared" si="0"/>
        <v>0</v>
      </c>
      <c r="G36" s="20">
        <f t="shared" si="1"/>
        <v>0</v>
      </c>
      <c r="H36" s="5"/>
      <c r="I36" s="23" t="str">
        <f t="shared" ca="1" si="2"/>
        <v xml:space="preserve"> </v>
      </c>
      <c r="K36" s="48">
        <f t="shared" si="3"/>
        <v>0</v>
      </c>
      <c r="L36" s="22">
        <f t="shared" si="4"/>
        <v>0</v>
      </c>
      <c r="M36" s="37">
        <f t="shared" si="5"/>
        <v>0</v>
      </c>
    </row>
    <row r="37" spans="6:13" x14ac:dyDescent="0.2">
      <c r="F37" s="20">
        <f t="shared" si="0"/>
        <v>0</v>
      </c>
      <c r="G37" s="20">
        <f t="shared" si="1"/>
        <v>0</v>
      </c>
      <c r="H37" s="5"/>
      <c r="I37" s="23" t="str">
        <f t="shared" ca="1" si="2"/>
        <v xml:space="preserve"> </v>
      </c>
      <c r="K37" s="48">
        <f t="shared" si="3"/>
        <v>0</v>
      </c>
      <c r="L37" s="22">
        <f t="shared" si="4"/>
        <v>0</v>
      </c>
      <c r="M37" s="37">
        <f t="shared" si="5"/>
        <v>0</v>
      </c>
    </row>
    <row r="38" spans="6:13" x14ac:dyDescent="0.2">
      <c r="F38" s="20">
        <f t="shared" si="0"/>
        <v>0</v>
      </c>
      <c r="G38" s="20">
        <f t="shared" si="1"/>
        <v>0</v>
      </c>
      <c r="H38" s="5"/>
      <c r="I38" s="23" t="str">
        <f t="shared" ca="1" si="2"/>
        <v xml:space="preserve"> </v>
      </c>
      <c r="K38" s="48">
        <f t="shared" si="3"/>
        <v>0</v>
      </c>
      <c r="L38" s="22">
        <f t="shared" si="4"/>
        <v>0</v>
      </c>
      <c r="M38" s="37">
        <f t="shared" si="5"/>
        <v>0</v>
      </c>
    </row>
    <row r="39" spans="6:13" x14ac:dyDescent="0.2">
      <c r="F39" s="20">
        <f t="shared" si="0"/>
        <v>0</v>
      </c>
      <c r="G39" s="20">
        <f t="shared" si="1"/>
        <v>0</v>
      </c>
      <c r="H39" s="5"/>
      <c r="I39" s="23" t="str">
        <f t="shared" ca="1" si="2"/>
        <v xml:space="preserve"> </v>
      </c>
      <c r="K39" s="48">
        <f t="shared" si="3"/>
        <v>0</v>
      </c>
      <c r="L39" s="22">
        <f t="shared" si="4"/>
        <v>0</v>
      </c>
      <c r="M39" s="37">
        <f t="shared" si="5"/>
        <v>0</v>
      </c>
    </row>
    <row r="40" spans="6:13" x14ac:dyDescent="0.2">
      <c r="F40" s="20">
        <f t="shared" si="0"/>
        <v>0</v>
      </c>
      <c r="G40" s="20">
        <f t="shared" si="1"/>
        <v>0</v>
      </c>
      <c r="H40" s="5"/>
      <c r="I40" s="23" t="str">
        <f t="shared" ca="1" si="2"/>
        <v xml:space="preserve"> </v>
      </c>
      <c r="K40" s="48">
        <f t="shared" si="3"/>
        <v>0</v>
      </c>
      <c r="L40" s="22">
        <f t="shared" si="4"/>
        <v>0</v>
      </c>
      <c r="M40" s="37">
        <f t="shared" si="5"/>
        <v>0</v>
      </c>
    </row>
    <row r="41" spans="6:13" x14ac:dyDescent="0.2">
      <c r="F41" s="20">
        <f t="shared" si="0"/>
        <v>0</v>
      </c>
      <c r="G41" s="20">
        <f t="shared" si="1"/>
        <v>0</v>
      </c>
      <c r="H41" s="5"/>
      <c r="I41" s="23" t="str">
        <f t="shared" ca="1" si="2"/>
        <v xml:space="preserve"> </v>
      </c>
      <c r="K41" s="48">
        <f t="shared" si="3"/>
        <v>0</v>
      </c>
      <c r="L41" s="22">
        <f t="shared" si="4"/>
        <v>0</v>
      </c>
      <c r="M41" s="37">
        <f t="shared" si="5"/>
        <v>0</v>
      </c>
    </row>
    <row r="42" spans="6:13" x14ac:dyDescent="0.2">
      <c r="F42" s="20">
        <f t="shared" si="0"/>
        <v>0</v>
      </c>
      <c r="G42" s="20">
        <f t="shared" si="1"/>
        <v>0</v>
      </c>
      <c r="H42" s="5"/>
      <c r="I42" s="23" t="str">
        <f t="shared" ca="1" si="2"/>
        <v xml:space="preserve"> </v>
      </c>
      <c r="K42" s="48">
        <f t="shared" si="3"/>
        <v>0</v>
      </c>
      <c r="L42" s="22">
        <f t="shared" si="4"/>
        <v>0</v>
      </c>
      <c r="M42" s="37">
        <f t="shared" si="5"/>
        <v>0</v>
      </c>
    </row>
    <row r="43" spans="6:13" x14ac:dyDescent="0.2">
      <c r="F43" s="20">
        <f t="shared" si="0"/>
        <v>0</v>
      </c>
      <c r="G43" s="20">
        <f t="shared" si="1"/>
        <v>0</v>
      </c>
      <c r="H43" s="5"/>
      <c r="I43" s="23" t="str">
        <f t="shared" ca="1" si="2"/>
        <v xml:space="preserve"> </v>
      </c>
      <c r="K43" s="48">
        <f t="shared" si="3"/>
        <v>0</v>
      </c>
      <c r="L43" s="22">
        <f t="shared" si="4"/>
        <v>0</v>
      </c>
      <c r="M43" s="37">
        <f t="shared" si="5"/>
        <v>0</v>
      </c>
    </row>
    <row r="44" spans="6:13" x14ac:dyDescent="0.2">
      <c r="F44" s="20">
        <f t="shared" si="0"/>
        <v>0</v>
      </c>
      <c r="G44" s="20">
        <f t="shared" si="1"/>
        <v>0</v>
      </c>
      <c r="H44" s="5"/>
      <c r="I44" s="23" t="str">
        <f t="shared" ca="1" si="2"/>
        <v xml:space="preserve"> </v>
      </c>
      <c r="K44" s="48">
        <f t="shared" si="3"/>
        <v>0</v>
      </c>
      <c r="L44" s="22">
        <f t="shared" si="4"/>
        <v>0</v>
      </c>
      <c r="M44" s="37">
        <f t="shared" si="5"/>
        <v>0</v>
      </c>
    </row>
    <row r="45" spans="6:13" x14ac:dyDescent="0.2">
      <c r="F45" s="20">
        <f t="shared" si="0"/>
        <v>0</v>
      </c>
      <c r="G45" s="20">
        <f t="shared" si="1"/>
        <v>0</v>
      </c>
      <c r="H45" s="5"/>
      <c r="I45" s="23" t="str">
        <f t="shared" ca="1" si="2"/>
        <v xml:space="preserve"> </v>
      </c>
      <c r="K45" s="48">
        <f t="shared" si="3"/>
        <v>0</v>
      </c>
      <c r="L45" s="22">
        <f t="shared" si="4"/>
        <v>0</v>
      </c>
      <c r="M45" s="37">
        <f t="shared" si="5"/>
        <v>0</v>
      </c>
    </row>
    <row r="46" spans="6:13" x14ac:dyDescent="0.2">
      <c r="F46" s="20">
        <f t="shared" si="0"/>
        <v>0</v>
      </c>
      <c r="G46" s="20">
        <f t="shared" si="1"/>
        <v>0</v>
      </c>
      <c r="H46" s="5"/>
      <c r="I46" s="23" t="str">
        <f t="shared" ca="1" si="2"/>
        <v xml:space="preserve"> </v>
      </c>
      <c r="K46" s="48">
        <f t="shared" si="3"/>
        <v>0</v>
      </c>
      <c r="L46" s="22">
        <f t="shared" si="4"/>
        <v>0</v>
      </c>
      <c r="M46" s="37">
        <f t="shared" si="5"/>
        <v>0</v>
      </c>
    </row>
    <row r="47" spans="6:13" x14ac:dyDescent="0.2">
      <c r="F47" s="20">
        <f t="shared" si="0"/>
        <v>0</v>
      </c>
      <c r="G47" s="20">
        <f t="shared" si="1"/>
        <v>0</v>
      </c>
      <c r="H47" s="5"/>
      <c r="I47" s="23" t="str">
        <f t="shared" ca="1" si="2"/>
        <v xml:space="preserve"> </v>
      </c>
      <c r="K47" s="48">
        <f t="shared" si="3"/>
        <v>0</v>
      </c>
      <c r="L47" s="22">
        <f t="shared" si="4"/>
        <v>0</v>
      </c>
      <c r="M47" s="37">
        <f t="shared" si="5"/>
        <v>0</v>
      </c>
    </row>
    <row r="48" spans="6:13" x14ac:dyDescent="0.2">
      <c r="F48" s="20">
        <f t="shared" si="0"/>
        <v>0</v>
      </c>
      <c r="G48" s="20">
        <f t="shared" si="1"/>
        <v>0</v>
      </c>
      <c r="H48" s="5"/>
      <c r="I48" s="23" t="str">
        <f t="shared" ca="1" si="2"/>
        <v xml:space="preserve"> </v>
      </c>
      <c r="K48" s="48">
        <f t="shared" si="3"/>
        <v>0</v>
      </c>
      <c r="L48" s="22">
        <f t="shared" si="4"/>
        <v>0</v>
      </c>
      <c r="M48" s="37">
        <f t="shared" si="5"/>
        <v>0</v>
      </c>
    </row>
    <row r="49" spans="1:13" x14ac:dyDescent="0.2">
      <c r="F49" s="20">
        <f t="shared" si="0"/>
        <v>0</v>
      </c>
      <c r="G49" s="20">
        <f t="shared" si="1"/>
        <v>0</v>
      </c>
      <c r="H49" s="5"/>
      <c r="I49" s="23" t="str">
        <f t="shared" ca="1" si="2"/>
        <v xml:space="preserve"> </v>
      </c>
      <c r="K49" s="48">
        <f t="shared" si="3"/>
        <v>0</v>
      </c>
      <c r="L49" s="22">
        <f t="shared" si="4"/>
        <v>0</v>
      </c>
      <c r="M49" s="37">
        <f t="shared" si="5"/>
        <v>0</v>
      </c>
    </row>
    <row r="50" spans="1:13" x14ac:dyDescent="0.2">
      <c r="F50" s="20">
        <f t="shared" si="0"/>
        <v>0</v>
      </c>
      <c r="G50" s="20">
        <f t="shared" si="1"/>
        <v>0</v>
      </c>
      <c r="H50" s="5"/>
      <c r="I50" s="23" t="str">
        <f t="shared" ca="1" si="2"/>
        <v xml:space="preserve"> </v>
      </c>
      <c r="K50" s="48">
        <f t="shared" si="3"/>
        <v>0</v>
      </c>
      <c r="L50" s="22">
        <f t="shared" si="4"/>
        <v>0</v>
      </c>
      <c r="M50" s="37">
        <f t="shared" si="5"/>
        <v>0</v>
      </c>
    </row>
    <row r="51" spans="1:13" x14ac:dyDescent="0.2">
      <c r="F51" s="20">
        <f t="shared" si="0"/>
        <v>0</v>
      </c>
      <c r="G51" s="20">
        <f t="shared" si="1"/>
        <v>0</v>
      </c>
      <c r="H51" s="5"/>
      <c r="I51" s="23" t="str">
        <f t="shared" ca="1" si="2"/>
        <v xml:space="preserve"> </v>
      </c>
      <c r="K51" s="48">
        <f t="shared" si="3"/>
        <v>0</v>
      </c>
      <c r="L51" s="22">
        <f t="shared" si="4"/>
        <v>0</v>
      </c>
      <c r="M51" s="37">
        <f t="shared" si="5"/>
        <v>0</v>
      </c>
    </row>
    <row r="52" spans="1:13" x14ac:dyDescent="0.2">
      <c r="F52" s="20">
        <f t="shared" si="0"/>
        <v>0</v>
      </c>
      <c r="G52" s="20">
        <f t="shared" si="1"/>
        <v>0</v>
      </c>
      <c r="H52" s="5"/>
      <c r="I52" s="23" t="str">
        <f t="shared" ca="1" si="2"/>
        <v xml:space="preserve"> </v>
      </c>
      <c r="K52" s="48">
        <f t="shared" si="3"/>
        <v>0</v>
      </c>
      <c r="L52" s="22">
        <f t="shared" si="4"/>
        <v>0</v>
      </c>
      <c r="M52" s="37">
        <f t="shared" si="5"/>
        <v>0</v>
      </c>
    </row>
    <row r="53" spans="1:13" x14ac:dyDescent="0.2">
      <c r="F53" s="20">
        <f t="shared" si="0"/>
        <v>0</v>
      </c>
      <c r="G53" s="20">
        <f t="shared" si="1"/>
        <v>0</v>
      </c>
      <c r="H53" s="5"/>
      <c r="I53" s="23" t="str">
        <f t="shared" ca="1" si="2"/>
        <v xml:space="preserve"> </v>
      </c>
      <c r="K53" s="48">
        <f t="shared" si="3"/>
        <v>0</v>
      </c>
      <c r="L53" s="22">
        <f t="shared" si="4"/>
        <v>0</v>
      </c>
      <c r="M53" s="37">
        <f t="shared" si="5"/>
        <v>0</v>
      </c>
    </row>
    <row r="54" spans="1:13" x14ac:dyDescent="0.2">
      <c r="A54" s="38"/>
      <c r="B54" s="38"/>
      <c r="C54" s="38"/>
      <c r="D54" s="39"/>
      <c r="E54" s="40"/>
      <c r="F54" s="41">
        <f t="shared" si="0"/>
        <v>0</v>
      </c>
      <c r="G54" s="20">
        <f t="shared" si="1"/>
        <v>0</v>
      </c>
      <c r="H54" s="42"/>
      <c r="I54" s="43" t="str">
        <f t="shared" ca="1" si="2"/>
        <v xml:space="preserve"> </v>
      </c>
      <c r="J54" s="44"/>
      <c r="K54" s="48">
        <f t="shared" si="3"/>
        <v>0</v>
      </c>
      <c r="L54" s="45">
        <f t="shared" si="4"/>
        <v>0</v>
      </c>
      <c r="M54" s="46">
        <f t="shared" si="5"/>
        <v>0</v>
      </c>
    </row>
  </sheetData>
  <sheetProtection algorithmName="SHA-512" hashValue="f8OndqR/cy6S90x+HCsuCLHpnvmrOQM2w1XeH8ceg0r9W4EuyIpMF82SLVDBLiEZ6v23yq6iwgcjcWIZlhV2XQ==" saltValue="kPiLnUmlzji5XuUnfWDyIw==" spinCount="100000" sheet="1" objects="1" scenarios="1"/>
  <protectedRanges>
    <protectedRange sqref="A4:J54" name="Område1"/>
  </protectedRanges>
  <dataValidations count="4">
    <dataValidation type="list" allowBlank="1" showInputMessage="1" showErrorMessage="1" sqref="D4:D5 D7:D54" xr:uid="{50517264-B8E5-9F48-BA15-960E6AD8CD34}">
      <formula1>"Månedsløn, Timeløn"</formula1>
    </dataValidation>
    <dataValidation type="list" allowBlank="1" showInputMessage="1" showErrorMessage="1" error="Vælg Timeløn eller Månedsløn." sqref="D6" xr:uid="{CD782D64-C5C5-CE4E-A9DB-F096F82D2FA0}">
      <formula1>"Månedsløn, Timeløn"</formula1>
    </dataValidation>
    <dataValidation type="list" allowBlank="1" showInputMessage="1" showErrorMessage="1" sqref="B4:B1048576" xr:uid="{B64936D7-2EDB-47AF-8ACA-F3D269D7A042}">
      <formula1>$C$4:$C$7</formula1>
    </dataValidation>
    <dataValidation type="list" allowBlank="1" showInputMessage="1" showErrorMessage="1" sqref="C4:C1048576" xr:uid="{CF64130A-0ECD-4F35-A9D6-6747799ED074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5F17FD2E1E634883A6F2DBB13A8255" ma:contentTypeVersion="15" ma:contentTypeDescription="Opret et nyt dokument." ma:contentTypeScope="" ma:versionID="76b60e8bb1bd89b20dc9da3b4cf3a09d">
  <xsd:schema xmlns:xsd="http://www.w3.org/2001/XMLSchema" xmlns:xs="http://www.w3.org/2001/XMLSchema" xmlns:p="http://schemas.microsoft.com/office/2006/metadata/properties" xmlns:ns2="efea5cf1-ed01-4c90-a549-b9e48caf7c2f" xmlns:ns3="89e4b767-4677-4924-b28b-11ac85f6d324" targetNamespace="http://schemas.microsoft.com/office/2006/metadata/properties" ma:root="true" ma:fieldsID="15178a2c481a9a1b68445493d6bc9d45" ns2:_="" ns3:_="">
    <xsd:import namespace="efea5cf1-ed01-4c90-a549-b9e48caf7c2f"/>
    <xsd:import namespace="89e4b767-4677-4924-b28b-11ac85f6d3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Rettighed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ea5cf1-ed01-4c90-a549-b9e48caf7c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Rettighed" ma:index="12" nillable="true" ma:displayName="Rettighed" ma:format="Dropdown" ma:internalName="Rettighed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ledmærker" ma:readOnly="false" ma:fieldId="{5cf76f15-5ced-4ddc-b409-7134ff3c332f}" ma:taxonomyMulti="true" ma:sspId="cfc1aa0e-383c-4a8f-b5b6-7a4ae5e784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4b767-4677-4924-b28b-11ac85f6d32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eca14ad-19e7-44a8-b6ca-18e22ea1be5a}" ma:internalName="TaxCatchAll" ma:showField="CatchAllData" ma:web="89e4b767-4677-4924-b28b-11ac85f6d3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ttighed xmlns="efea5cf1-ed01-4c90-a549-b9e48caf7c2f" xsi:nil="true"/>
    <TaxCatchAll xmlns="89e4b767-4677-4924-b28b-11ac85f6d324" xsi:nil="true"/>
    <lcf76f155ced4ddcb4097134ff3c332f xmlns="efea5cf1-ed01-4c90-a549-b9e48caf7c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744884-96E0-4E6A-BE5C-5AA6E74C5E11}"/>
</file>

<file path=customXml/itemProps2.xml><?xml version="1.0" encoding="utf-8"?>
<ds:datastoreItem xmlns:ds="http://schemas.openxmlformats.org/officeDocument/2006/customXml" ds:itemID="{46078F64-2871-40BB-BFA3-EBC301B21BC2}"/>
</file>

<file path=customXml/itemProps3.xml><?xml version="1.0" encoding="utf-8"?>
<ds:datastoreItem xmlns:ds="http://schemas.openxmlformats.org/officeDocument/2006/customXml" ds:itemID="{1A9B18AE-6C81-48BA-A174-CDABEFEB8A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IU Kompetencefonde - Gruppeansøgning</dc:title>
  <dc:subject/>
  <dc:creator>Nanna Biener de Taeje</dc:creator>
  <cp:keywords/>
  <dc:description/>
  <cp:lastModifiedBy>Nanna Biener de Taeje</cp:lastModifiedBy>
  <dcterms:created xsi:type="dcterms:W3CDTF">2023-03-28T12:27:07Z</dcterms:created>
  <dcterms:modified xsi:type="dcterms:W3CDTF">2025-12-03T10:12:39Z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0x010100B95F17FD2E1E634883A6F2DBB13A8255</vt:lpwstr>
  </property>
</Properties>
</file>